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Planilha1" sheetId="1" r:id="rId1"/>
    <sheet name="Planilha2" sheetId="2" r:id="rId2"/>
    <sheet name="Planilha3" sheetId="3" r:id="rId3"/>
  </sheets>
  <definedNames>
    <definedName name="Excel_BuiltIn_Print_Area">'Planilha1'!$C$2:$I$50</definedName>
  </definedNames>
  <calcPr fullCalcOnLoad="1"/>
</workbook>
</file>

<file path=xl/sharedStrings.xml><?xml version="1.0" encoding="utf-8"?>
<sst xmlns="http://schemas.openxmlformats.org/spreadsheetml/2006/main" count="104" uniqueCount="80">
  <si>
    <t>RESOLUÇÃO Nº 09, DE 01 DE NOVEMBRO DE 2011 - Regulamento da Jornada de Trabalho dos Servidores Docentes do
Instituto Federal de Educação, Ciência e Tecnologia de Goiás.</t>
  </si>
  <si>
    <t>ANEXO I - PONTUAÇÃO PARA PONDERAÇÕES DAS ATIVIDADES DE REGÊNCIA DOS SERVIDORES DOCENTES DO INSTITUTO FEDERAL DE EDUCAÇÃO, CIÊNCIA E TECNOLOGIA DE GOIÁS</t>
  </si>
  <si>
    <t>Tipo de atividade</t>
  </si>
  <si>
    <t>Descrição da Atividade</t>
  </si>
  <si>
    <t>unidade</t>
  </si>
  <si>
    <t>Número Máximo de Atividades para Pontuação</t>
  </si>
  <si>
    <t>Fator de Ponderação</t>
  </si>
  <si>
    <t>Atividades Realizadas</t>
  </si>
  <si>
    <t>Total de Pontos Obtidos</t>
  </si>
  <si>
    <t>Ensino</t>
  </si>
  <si>
    <t>Planejamento e Regência de Aulas</t>
  </si>
  <si>
    <t>Hora/Aula</t>
  </si>
  <si>
    <t>Número de Turmas</t>
  </si>
  <si>
    <t>Turma</t>
  </si>
  <si>
    <t>Número de Disciplinas</t>
  </si>
  <si>
    <t>Disciplina</t>
  </si>
  <si>
    <t>Autoria/Coordenação de Projeto de Ensino</t>
  </si>
  <si>
    <t>Projeto</t>
  </si>
  <si>
    <t>Participação em Projeto de Ensino (Dependência)</t>
  </si>
  <si>
    <t>Atendimento ao discente/pais ou responsáveis</t>
  </si>
  <si>
    <t>Hora-Aula</t>
  </si>
  <si>
    <t>Supervisão de Estágio Curricular</t>
  </si>
  <si>
    <t>Curso</t>
  </si>
  <si>
    <t>Orientação de Trabalho de Conclusão de Curso (TCC) (Monitoria)</t>
  </si>
  <si>
    <t>Trabalho</t>
  </si>
  <si>
    <t>Orientação de monografia de especialização</t>
  </si>
  <si>
    <t>Orientação de Dissertação de Mestrado</t>
  </si>
  <si>
    <t>Co-Orientação de Dissertação de Mestrado</t>
  </si>
  <si>
    <t>Orientação de Tese de Doutorado</t>
  </si>
  <si>
    <t>Co-Orientação de Tese de Doutorado</t>
  </si>
  <si>
    <t>Participação em Comissões de Elaboração/Revisão/Avaliação de Projetos de Cursos e Regulamentos Acadêmicos</t>
  </si>
  <si>
    <t>Comissão</t>
  </si>
  <si>
    <t>Participação em Comissões de Elaboração de Projetos de Modernização, Instalação e Supervisão de Laboratórios</t>
  </si>
  <si>
    <t>Participação em Reuniões Convocadas pela Coordenação de Áreas, Departamento de Áreas, Direção-Geral do Campus ou Reitoria</t>
  </si>
  <si>
    <t>Hora</t>
  </si>
  <si>
    <t>Orientação de Projeto de Iniciação Científica e Tecnológia</t>
  </si>
  <si>
    <t>Pesquisa</t>
  </si>
  <si>
    <t>Autoria/Coordenação de Projeto de Pesquisa</t>
  </si>
  <si>
    <t>Participação em Projeto de Pesquisa</t>
  </si>
  <si>
    <t>Coordenação de Núcleo de Pesquisa Cadastrado no Diretório de Grupos de Pesquisa do CNPq e certificado pelo IFG</t>
  </si>
  <si>
    <t>Núcleo</t>
  </si>
  <si>
    <t>Participação em Núcleo de Pesquisa Cadastrado no Diretório de Grupos de Pesquisa do CNPq e certificado pelo IFG</t>
  </si>
  <si>
    <t>Extensão</t>
  </si>
  <si>
    <t>Planejamento e Regência de Aulas em Cursos de Formação Inicial e Continuada (FIC)</t>
  </si>
  <si>
    <t>Autoria/Coordenação de Projeto de Extensão</t>
  </si>
  <si>
    <t>Participação em Projeto de Extensão</t>
  </si>
  <si>
    <t>Orientação de Projeto de Extensão</t>
  </si>
  <si>
    <t>Produção Acadêmica e Cultural</t>
  </si>
  <si>
    <t>Autoria de Livro</t>
  </si>
  <si>
    <t>Livro</t>
  </si>
  <si>
    <t>Autoria de Capítulo de Livro</t>
  </si>
  <si>
    <t>Capítulo</t>
  </si>
  <si>
    <t>Publicação de artigo em periódicos Qualis A ou B</t>
  </si>
  <si>
    <t>Artigo</t>
  </si>
  <si>
    <t>Apresentação de trabalho, palestra e mesa-redonda</t>
  </si>
  <si>
    <t>Produção</t>
  </si>
  <si>
    <t>Obra, curadoria e mostra</t>
  </si>
  <si>
    <t>Reitor, Diretor Executivo, Pró-Reitor e Diretor-Geral de Campus</t>
  </si>
  <si>
    <t>Horas</t>
  </si>
  <si>
    <t>Gestão</t>
  </si>
  <si>
    <t xml:space="preserve">Diretor, Gerente, Chefe de Departamento, Coordenador Acadêmico e Coordenador Administrativo </t>
  </si>
  <si>
    <t>Coordenador de curso e área</t>
  </si>
  <si>
    <t>Qualificação</t>
  </si>
  <si>
    <t>Matrícula em curso de Especialização</t>
  </si>
  <si>
    <t>Matrícula em Programa de Mestrado</t>
  </si>
  <si>
    <t>Matrícula em Programa de Doutorado</t>
  </si>
  <si>
    <t>Representação</t>
  </si>
  <si>
    <t>Coordenação ou Presidência de Comissão ou outro Fórum Permanente, constituído por Portaria, com Exceção àqueles inerentes ao exercício do cargo de Chefia</t>
  </si>
  <si>
    <t>Fórum</t>
  </si>
  <si>
    <t>Participação em Conselho, Comissão ou outro Fórum ou Instância de Representação da Instituição, nomeado por Portaria</t>
  </si>
  <si>
    <t>Instância</t>
  </si>
  <si>
    <t>Participação em instâncias externas indicado pela Instituição, por meio de Portaria.</t>
  </si>
  <si>
    <t>Participação em Comissão Organizadora de Eventos Institucionais, nomeado por Portaria</t>
  </si>
  <si>
    <t>Organização de Eventos e outras Atividades definidas pelo Conselho Departamental, Direção-Geral do Campus ou Reitoria</t>
  </si>
  <si>
    <t>SOMATÓRIO DE PONTOS</t>
  </si>
  <si>
    <t>________________________________________</t>
  </si>
  <si>
    <t>_____________________________________</t>
  </si>
  <si>
    <t>Ass: Coordenador do Curso</t>
  </si>
  <si>
    <t>Ass: NOME DO PROFESSOR</t>
  </si>
  <si>
    <r>
      <t xml:space="preserve">                                                                                                                                           </t>
    </r>
    <r>
      <rPr>
        <b/>
        <sz val="12"/>
        <color indexed="53"/>
        <rFont val="Arial"/>
        <family val="2"/>
      </rPr>
      <t xml:space="preserve">    </t>
    </r>
    <r>
      <rPr>
        <b/>
        <sz val="14"/>
        <color indexed="53"/>
        <rFont val="Arial"/>
        <family val="2"/>
      </rPr>
      <t xml:space="preserve"> PLANO DE TRABALHO</t>
    </r>
    <r>
      <rPr>
        <b/>
        <sz val="12"/>
        <rFont val="Arial"/>
        <family val="2"/>
      </rPr>
      <t xml:space="preserve">
  Nome:________________________________________________________________________     Ano/Período: ___________________________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</si>
</sst>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53"/>
      <name val="Arial"/>
      <family val="2"/>
    </font>
    <font>
      <b/>
      <sz val="15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0" fillId="0" borderId="0">
      <alignment/>
      <protection/>
    </xf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0" fillId="36" borderId="0" applyNumberFormat="0" applyBorder="0" applyAlignment="0" applyProtection="0"/>
    <xf numFmtId="0" fontId="44" fillId="37" borderId="0" applyNumberFormat="0" applyBorder="0" applyAlignment="0" applyProtection="0"/>
    <xf numFmtId="0" fontId="0" fillId="38" borderId="4" applyNumberFormat="0" applyFont="0" applyAlignment="0" applyProtection="0"/>
    <xf numFmtId="0" fontId="11" fillId="36" borderId="5" applyNumberFormat="0" applyAlignment="0" applyProtection="0"/>
    <xf numFmtId="9" fontId="0" fillId="0" borderId="0" applyFill="0" applyBorder="0" applyAlignment="0" applyProtection="0"/>
    <xf numFmtId="0" fontId="45" fillId="39" borderId="0" applyNumberFormat="0" applyBorder="0" applyAlignment="0" applyProtection="0"/>
    <xf numFmtId="0" fontId="46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0" fontId="12" fillId="0" borderId="0">
      <alignment/>
      <protection/>
    </xf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0" xfId="67" applyNumberFormat="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0" fontId="13" fillId="40" borderId="11" xfId="67" applyNumberFormat="1" applyFont="1" applyFill="1" applyBorder="1" applyAlignment="1">
      <alignment horizontal="center" vertical="center" wrapText="1"/>
      <protection/>
    </xf>
    <xf numFmtId="0" fontId="13" fillId="40" borderId="12" xfId="67" applyNumberFormat="1" applyFont="1" applyFill="1" applyBorder="1" applyAlignment="1">
      <alignment horizontal="center" vertical="center" wrapText="1"/>
      <protection/>
    </xf>
    <xf numFmtId="0" fontId="13" fillId="40" borderId="13" xfId="67" applyNumberFormat="1" applyFont="1" applyFill="1" applyBorder="1" applyAlignment="1">
      <alignment horizontal="center" vertical="center" wrapText="1"/>
      <protection/>
    </xf>
    <xf numFmtId="0" fontId="13" fillId="40" borderId="14" xfId="67" applyNumberFormat="1" applyFont="1" applyFill="1" applyBorder="1" applyAlignment="1">
      <alignment horizontal="center" vertical="center" wrapText="1"/>
      <protection/>
    </xf>
    <xf numFmtId="0" fontId="14" fillId="0" borderId="15" xfId="67" applyNumberFormat="1" applyFont="1" applyBorder="1" applyAlignment="1">
      <alignment horizontal="left" vertical="center" wrapText="1"/>
      <protection/>
    </xf>
    <xf numFmtId="0" fontId="14" fillId="0" borderId="15" xfId="67" applyNumberFormat="1" applyFont="1" applyBorder="1" applyAlignment="1">
      <alignment horizontal="center" vertical="center" wrapText="1"/>
      <protection/>
    </xf>
    <xf numFmtId="2" fontId="14" fillId="0" borderId="15" xfId="67" applyNumberFormat="1" applyFont="1" applyBorder="1" applyAlignment="1">
      <alignment horizontal="center" vertical="center" wrapText="1"/>
      <protection/>
    </xf>
    <xf numFmtId="2" fontId="14" fillId="0" borderId="16" xfId="67" applyNumberFormat="1" applyFont="1" applyBorder="1" applyAlignment="1">
      <alignment horizontal="center" vertical="center" wrapText="1"/>
      <protection/>
    </xf>
    <xf numFmtId="2" fontId="16" fillId="41" borderId="17" xfId="0" applyNumberFormat="1" applyFont="1" applyFill="1" applyBorder="1" applyAlignment="1">
      <alignment horizontal="center" vertical="center" wrapText="1"/>
    </xf>
    <xf numFmtId="2" fontId="13" fillId="42" borderId="15" xfId="0" applyNumberFormat="1" applyFont="1" applyFill="1" applyBorder="1" applyAlignment="1">
      <alignment horizontal="center" vertical="center" wrapText="1"/>
    </xf>
    <xf numFmtId="0" fontId="14" fillId="0" borderId="18" xfId="67" applyNumberFormat="1" applyFont="1" applyBorder="1" applyAlignment="1">
      <alignment horizontal="left" vertical="center" wrapText="1"/>
      <protection/>
    </xf>
    <xf numFmtId="0" fontId="14" fillId="0" borderId="18" xfId="67" applyNumberFormat="1" applyFont="1" applyBorder="1" applyAlignment="1">
      <alignment horizontal="center" vertical="center" wrapText="1"/>
      <protection/>
    </xf>
    <xf numFmtId="2" fontId="14" fillId="0" borderId="18" xfId="67" applyNumberFormat="1" applyFont="1" applyBorder="1" applyAlignment="1">
      <alignment horizontal="center" vertical="center" wrapText="1"/>
      <protection/>
    </xf>
    <xf numFmtId="2" fontId="14" fillId="0" borderId="19" xfId="67" applyNumberFormat="1" applyFont="1" applyBorder="1" applyAlignment="1">
      <alignment horizontal="center" vertical="center" wrapText="1"/>
      <protection/>
    </xf>
    <xf numFmtId="2" fontId="16" fillId="41" borderId="20" xfId="0" applyNumberFormat="1" applyFont="1" applyFill="1" applyBorder="1" applyAlignment="1">
      <alignment horizontal="center" vertical="center" wrapText="1"/>
    </xf>
    <xf numFmtId="0" fontId="14" fillId="0" borderId="21" xfId="67" applyNumberFormat="1" applyFont="1" applyBorder="1" applyAlignment="1">
      <alignment horizontal="left" vertical="center" wrapText="1"/>
      <protection/>
    </xf>
    <xf numFmtId="0" fontId="14" fillId="0" borderId="21" xfId="67" applyNumberFormat="1" applyFont="1" applyBorder="1" applyAlignment="1">
      <alignment horizontal="center" vertical="center" wrapText="1"/>
      <protection/>
    </xf>
    <xf numFmtId="2" fontId="14" fillId="0" borderId="21" xfId="67" applyNumberFormat="1" applyFont="1" applyBorder="1" applyAlignment="1">
      <alignment horizontal="center" vertical="center" wrapText="1"/>
      <protection/>
    </xf>
    <xf numFmtId="2" fontId="14" fillId="0" borderId="22" xfId="67" applyNumberFormat="1" applyFont="1" applyBorder="1" applyAlignment="1">
      <alignment horizontal="center" vertical="center" wrapText="1"/>
      <protection/>
    </xf>
    <xf numFmtId="2" fontId="16" fillId="41" borderId="23" xfId="0" applyNumberFormat="1" applyFont="1" applyFill="1" applyBorder="1" applyAlignment="1">
      <alignment horizontal="center" vertical="center" wrapText="1"/>
    </xf>
    <xf numFmtId="2" fontId="13" fillId="42" borderId="24" xfId="0" applyNumberFormat="1" applyFont="1" applyFill="1" applyBorder="1" applyAlignment="1">
      <alignment horizontal="center" vertical="center" wrapText="1"/>
    </xf>
    <xf numFmtId="0" fontId="13" fillId="0" borderId="25" xfId="67" applyNumberFormat="1" applyFont="1" applyBorder="1" applyAlignment="1">
      <alignment horizontal="center" vertical="center" wrapText="1"/>
      <protection/>
    </xf>
    <xf numFmtId="0" fontId="14" fillId="0" borderId="26" xfId="67" applyNumberFormat="1" applyFont="1" applyBorder="1" applyAlignment="1">
      <alignment horizontal="left" vertical="center" wrapText="1"/>
      <protection/>
    </xf>
    <xf numFmtId="0" fontId="14" fillId="0" borderId="26" xfId="67" applyNumberFormat="1" applyFont="1" applyBorder="1" applyAlignment="1">
      <alignment horizontal="center" vertical="center" wrapText="1"/>
      <protection/>
    </xf>
    <xf numFmtId="2" fontId="14" fillId="0" borderId="26" xfId="67" applyNumberFormat="1" applyFont="1" applyBorder="1" applyAlignment="1">
      <alignment horizontal="center" vertical="center" wrapText="1"/>
      <protection/>
    </xf>
    <xf numFmtId="2" fontId="14" fillId="0" borderId="27" xfId="67" applyNumberFormat="1" applyFont="1" applyBorder="1" applyAlignment="1">
      <alignment horizontal="center" vertical="center" wrapText="1"/>
      <protection/>
    </xf>
    <xf numFmtId="2" fontId="16" fillId="41" borderId="28" xfId="0" applyNumberFormat="1" applyFont="1" applyFill="1" applyBorder="1" applyAlignment="1">
      <alignment horizontal="center" vertical="center" wrapText="1"/>
    </xf>
    <xf numFmtId="2" fontId="13" fillId="42" borderId="26" xfId="0" applyNumberFormat="1" applyFont="1" applyFill="1" applyBorder="1" applyAlignment="1">
      <alignment horizontal="center" vertical="center" wrapText="1"/>
    </xf>
    <xf numFmtId="0" fontId="14" fillId="0" borderId="29" xfId="67" applyNumberFormat="1" applyFont="1" applyBorder="1" applyAlignment="1">
      <alignment horizontal="left" vertical="center" wrapText="1"/>
      <protection/>
    </xf>
    <xf numFmtId="0" fontId="14" fillId="0" borderId="29" xfId="67" applyNumberFormat="1" applyFont="1" applyBorder="1" applyAlignment="1">
      <alignment horizontal="center" vertical="center" wrapText="1"/>
      <protection/>
    </xf>
    <xf numFmtId="2" fontId="14" fillId="0" borderId="29" xfId="67" applyNumberFormat="1" applyFont="1" applyBorder="1" applyAlignment="1">
      <alignment horizontal="center" vertical="center" wrapText="1"/>
      <protection/>
    </xf>
    <xf numFmtId="2" fontId="14" fillId="0" borderId="30" xfId="67" applyNumberFormat="1" applyFont="1" applyBorder="1" applyAlignment="1">
      <alignment horizontal="center" vertical="center" wrapText="1"/>
      <protection/>
    </xf>
    <xf numFmtId="2" fontId="16" fillId="41" borderId="31" xfId="0" applyNumberFormat="1" applyFont="1" applyFill="1" applyBorder="1" applyAlignment="1">
      <alignment horizontal="center" vertical="center" wrapText="1"/>
    </xf>
    <xf numFmtId="2" fontId="13" fillId="42" borderId="32" xfId="0" applyNumberFormat="1" applyFont="1" applyFill="1" applyBorder="1" applyAlignment="1">
      <alignment horizontal="center" vertical="center" wrapText="1"/>
    </xf>
    <xf numFmtId="0" fontId="14" fillId="0" borderId="26" xfId="67" applyNumberFormat="1" applyFont="1" applyBorder="1" applyAlignment="1">
      <alignment vertical="center" wrapText="1"/>
      <protection/>
    </xf>
    <xf numFmtId="0" fontId="14" fillId="0" borderId="18" xfId="67" applyNumberFormat="1" applyFont="1" applyBorder="1" applyAlignment="1">
      <alignment vertical="center" wrapText="1"/>
      <protection/>
    </xf>
    <xf numFmtId="2" fontId="16" fillId="41" borderId="33" xfId="0" applyNumberFormat="1" applyFont="1" applyFill="1" applyBorder="1" applyAlignment="1">
      <alignment horizontal="center" vertical="center" wrapText="1"/>
    </xf>
    <xf numFmtId="0" fontId="13" fillId="0" borderId="34" xfId="67" applyNumberFormat="1" applyFont="1" applyBorder="1" applyAlignment="1">
      <alignment horizontal="center" vertical="center" wrapText="1"/>
      <protection/>
    </xf>
    <xf numFmtId="0" fontId="14" fillId="0" borderId="35" xfId="67" applyNumberFormat="1" applyFont="1" applyBorder="1" applyAlignment="1">
      <alignment horizontal="left" vertical="center" wrapText="1"/>
      <protection/>
    </xf>
    <xf numFmtId="0" fontId="14" fillId="0" borderId="24" xfId="67" applyNumberFormat="1" applyFont="1" applyBorder="1" applyAlignment="1">
      <alignment horizontal="center" vertical="center" wrapText="1"/>
      <protection/>
    </xf>
    <xf numFmtId="2" fontId="14" fillId="0" borderId="24" xfId="67" applyNumberFormat="1" applyFont="1" applyBorder="1" applyAlignment="1">
      <alignment horizontal="center" vertical="center" wrapText="1"/>
      <protection/>
    </xf>
    <xf numFmtId="2" fontId="14" fillId="0" borderId="36" xfId="67" applyNumberFormat="1" applyFont="1" applyBorder="1" applyAlignment="1">
      <alignment horizontal="center" vertical="center" wrapText="1"/>
      <protection/>
    </xf>
    <xf numFmtId="2" fontId="16" fillId="41" borderId="25" xfId="0" applyNumberFormat="1" applyFont="1" applyFill="1" applyBorder="1" applyAlignment="1">
      <alignment horizontal="center" vertical="center" wrapText="1"/>
    </xf>
    <xf numFmtId="0" fontId="13" fillId="0" borderId="37" xfId="67" applyNumberFormat="1" applyFont="1" applyBorder="1" applyAlignment="1">
      <alignment horizontal="center" vertical="center" wrapText="1"/>
      <protection/>
    </xf>
    <xf numFmtId="0" fontId="14" fillId="0" borderId="38" xfId="67" applyNumberFormat="1" applyFont="1" applyBorder="1" applyAlignment="1">
      <alignment horizontal="left" vertical="center" wrapText="1"/>
      <protection/>
    </xf>
    <xf numFmtId="0" fontId="13" fillId="0" borderId="39" xfId="67" applyNumberFormat="1" applyFont="1" applyBorder="1" applyAlignment="1">
      <alignment horizontal="center" vertical="center" wrapText="1"/>
      <protection/>
    </xf>
    <xf numFmtId="0" fontId="14" fillId="0" borderId="24" xfId="67" applyNumberFormat="1" applyFont="1" applyBorder="1" applyAlignment="1">
      <alignment vertical="center" wrapText="1"/>
      <protection/>
    </xf>
    <xf numFmtId="2" fontId="17" fillId="43" borderId="40" xfId="0" applyNumberFormat="1" applyFont="1" applyFill="1" applyBorder="1" applyAlignment="1">
      <alignment horizontal="center" vertical="center" wrapText="1"/>
    </xf>
    <xf numFmtId="0" fontId="13" fillId="44" borderId="0" xfId="67" applyNumberFormat="1" applyFont="1" applyFill="1" applyBorder="1" applyAlignment="1">
      <alignment horizontal="center" vertical="center" wrapText="1"/>
      <protection/>
    </xf>
    <xf numFmtId="0" fontId="17" fillId="44" borderId="0" xfId="0" applyFont="1" applyFill="1" applyBorder="1" applyAlignment="1">
      <alignment horizontal="center" vertical="center"/>
    </xf>
    <xf numFmtId="0" fontId="13" fillId="0" borderId="41" xfId="67" applyNumberFormat="1" applyFont="1" applyBorder="1" applyAlignment="1">
      <alignment vertical="center" wrapText="1"/>
      <protection/>
    </xf>
    <xf numFmtId="0" fontId="13" fillId="0" borderId="42" xfId="67" applyNumberFormat="1" applyFont="1" applyBorder="1" applyAlignment="1">
      <alignment horizontal="center" vertical="top" wrapText="1"/>
      <protection/>
    </xf>
    <xf numFmtId="0" fontId="13" fillId="0" borderId="42" xfId="67" applyNumberFormat="1" applyFont="1" applyBorder="1" applyAlignment="1">
      <alignment vertical="center" wrapText="1"/>
      <protection/>
    </xf>
    <xf numFmtId="0" fontId="13" fillId="0" borderId="25" xfId="67" applyNumberFormat="1" applyFont="1" applyBorder="1" applyAlignment="1">
      <alignment horizontal="center" vertical="center" wrapText="1"/>
      <protection/>
    </xf>
    <xf numFmtId="0" fontId="13" fillId="0" borderId="43" xfId="67" applyNumberFormat="1" applyFont="1" applyBorder="1" applyAlignment="1">
      <alignment horizontal="center" vertical="center" wrapText="1"/>
      <protection/>
    </xf>
    <xf numFmtId="0" fontId="13" fillId="0" borderId="11" xfId="67" applyNumberFormat="1" applyFont="1" applyBorder="1" applyAlignment="1">
      <alignment horizontal="center" vertical="center" wrapText="1"/>
      <protection/>
    </xf>
    <xf numFmtId="0" fontId="13" fillId="0" borderId="44" xfId="67" applyNumberFormat="1" applyFont="1" applyBorder="1" applyAlignment="1">
      <alignment horizontal="center" vertical="center" wrapText="1"/>
      <protection/>
    </xf>
    <xf numFmtId="0" fontId="13" fillId="44" borderId="0" xfId="67" applyNumberFormat="1" applyFont="1" applyFill="1" applyBorder="1" applyAlignment="1">
      <alignment horizontal="center" vertical="center" wrapText="1"/>
      <protection/>
    </xf>
    <xf numFmtId="0" fontId="13" fillId="0" borderId="42" xfId="67" applyNumberFormat="1" applyFont="1" applyBorder="1" applyAlignment="1">
      <alignment horizontal="center" vertical="top" wrapText="1"/>
      <protection/>
    </xf>
    <xf numFmtId="0" fontId="15" fillId="0" borderId="0" xfId="67" applyNumberFormat="1" applyFont="1" applyBorder="1" applyAlignment="1">
      <alignment horizontal="center" vertical="center" wrapText="1"/>
      <protection/>
    </xf>
    <xf numFmtId="0" fontId="13" fillId="0" borderId="45" xfId="67" applyNumberFormat="1" applyFont="1" applyBorder="1" applyAlignment="1">
      <alignment horizontal="center" vertical="center" wrapText="1"/>
      <protection/>
    </xf>
    <xf numFmtId="0" fontId="15" fillId="0" borderId="0" xfId="67" applyNumberFormat="1" applyFont="1" applyBorder="1" applyAlignment="1">
      <alignment horizontal="left" vertical="top" wrapText="1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Default 1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Error 1" xfId="50"/>
    <cellStyle name="Footnote 1" xfId="51"/>
    <cellStyle name="Good 1" xfId="52"/>
    <cellStyle name="Heading 1 1" xfId="53"/>
    <cellStyle name="Heading 2 1" xfId="54"/>
    <cellStyle name="Heading 3" xfId="55"/>
    <cellStyle name="Currency" xfId="56"/>
    <cellStyle name="Currency [0]" xfId="57"/>
    <cellStyle name="Neutral 1" xfId="58"/>
    <cellStyle name="Neutro" xfId="59"/>
    <cellStyle name="Nota" xfId="60"/>
    <cellStyle name="Note 1" xfId="61"/>
    <cellStyle name="Percent" xfId="62"/>
    <cellStyle name="Ruim" xfId="63"/>
    <cellStyle name="Saída" xfId="64"/>
    <cellStyle name="Comma [0]" xfId="65"/>
    <cellStyle name="Status 1" xfId="66"/>
    <cellStyle name="TableStyleLight1" xfId="67"/>
    <cellStyle name="Text 1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BF1D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6600"/>
      <rgbColor rgb="00666699"/>
      <rgbColor rgb="007793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50"/>
  <sheetViews>
    <sheetView showGridLines="0" tabSelected="1" zoomScale="80" zoomScaleNormal="80" zoomScaleSheetLayoutView="100" zoomScalePageLayoutView="0" workbookViewId="0" topLeftCell="A1">
      <selection activeCell="L8" sqref="L8"/>
    </sheetView>
  </sheetViews>
  <sheetFormatPr defaultColWidth="11.421875" defaultRowHeight="12.75"/>
  <cols>
    <col min="1" max="2" width="11.421875" style="1" customWidth="1"/>
    <col min="3" max="3" width="20.28125" style="2" customWidth="1"/>
    <col min="4" max="4" width="78.28125" style="2" customWidth="1"/>
    <col min="5" max="5" width="20.00390625" style="2" customWidth="1"/>
    <col min="6" max="6" width="16.57421875" style="2" customWidth="1"/>
    <col min="7" max="7" width="19.140625" style="2" customWidth="1"/>
    <col min="8" max="8" width="18.8515625" style="3" customWidth="1"/>
    <col min="9" max="9" width="12.8515625" style="3" customWidth="1"/>
    <col min="10" max="16384" width="11.421875" style="1" customWidth="1"/>
  </cols>
  <sheetData>
    <row r="2" spans="3:9" ht="39" customHeight="1">
      <c r="C2" s="63" t="s">
        <v>0</v>
      </c>
      <c r="D2" s="63"/>
      <c r="E2" s="63"/>
      <c r="F2" s="63"/>
      <c r="G2" s="63"/>
      <c r="H2" s="63"/>
      <c r="I2" s="63"/>
    </row>
    <row r="3" spans="3:9" ht="41.25" customHeight="1">
      <c r="C3" s="63" t="s">
        <v>1</v>
      </c>
      <c r="D3" s="63"/>
      <c r="E3" s="63"/>
      <c r="F3" s="63"/>
      <c r="G3" s="63"/>
      <c r="H3" s="63"/>
      <c r="I3" s="63"/>
    </row>
    <row r="4" spans="3:9" ht="95.25" customHeight="1">
      <c r="C4" s="65" t="s">
        <v>79</v>
      </c>
      <c r="D4" s="65"/>
      <c r="E4" s="65"/>
      <c r="F4" s="65"/>
      <c r="G4" s="65"/>
      <c r="H4" s="65"/>
      <c r="I4" s="65"/>
    </row>
    <row r="5" spans="3:9" ht="54.75">
      <c r="C5" s="4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4" t="s">
        <v>7</v>
      </c>
      <c r="I5" s="7" t="s">
        <v>8</v>
      </c>
    </row>
    <row r="6" spans="3:9" ht="15" customHeight="1">
      <c r="C6" s="58" t="s">
        <v>9</v>
      </c>
      <c r="D6" s="8" t="s">
        <v>10</v>
      </c>
      <c r="E6" s="9" t="s">
        <v>11</v>
      </c>
      <c r="F6" s="10">
        <v>20</v>
      </c>
      <c r="G6" s="11">
        <v>1.75</v>
      </c>
      <c r="H6" s="12"/>
      <c r="I6" s="13">
        <f aca="true" t="shared" si="0" ref="I6:I46">ROUNDUP(IF(G6*H6&gt;F6*G6,F6*G6,G6*H6),2)</f>
        <v>0</v>
      </c>
    </row>
    <row r="7" spans="3:9" ht="13.5">
      <c r="C7" s="58"/>
      <c r="D7" s="14" t="s">
        <v>12</v>
      </c>
      <c r="E7" s="15" t="s">
        <v>13</v>
      </c>
      <c r="F7" s="16">
        <v>10</v>
      </c>
      <c r="G7" s="17">
        <v>0.5</v>
      </c>
      <c r="H7" s="18"/>
      <c r="I7" s="13">
        <f t="shared" si="0"/>
        <v>0</v>
      </c>
    </row>
    <row r="8" spans="3:9" ht="13.5">
      <c r="C8" s="58"/>
      <c r="D8" s="14" t="s">
        <v>14</v>
      </c>
      <c r="E8" s="15" t="s">
        <v>15</v>
      </c>
      <c r="F8" s="16">
        <v>5</v>
      </c>
      <c r="G8" s="17">
        <v>0.5</v>
      </c>
      <c r="H8" s="18"/>
      <c r="I8" s="13">
        <f t="shared" si="0"/>
        <v>0</v>
      </c>
    </row>
    <row r="9" spans="3:9" ht="13.5">
      <c r="C9" s="58"/>
      <c r="D9" s="14" t="s">
        <v>16</v>
      </c>
      <c r="E9" s="15" t="s">
        <v>17</v>
      </c>
      <c r="F9" s="16">
        <v>1</v>
      </c>
      <c r="G9" s="17">
        <v>8</v>
      </c>
      <c r="H9" s="18"/>
      <c r="I9" s="13">
        <f t="shared" si="0"/>
        <v>0</v>
      </c>
    </row>
    <row r="10" spans="3:9" ht="13.5">
      <c r="C10" s="58"/>
      <c r="D10" s="14" t="s">
        <v>18</v>
      </c>
      <c r="E10" s="15" t="s">
        <v>17</v>
      </c>
      <c r="F10" s="16">
        <v>1</v>
      </c>
      <c r="G10" s="17">
        <v>4</v>
      </c>
      <c r="H10" s="18"/>
      <c r="I10" s="13">
        <f t="shared" si="0"/>
        <v>0</v>
      </c>
    </row>
    <row r="11" spans="3:9" ht="13.5">
      <c r="C11" s="58"/>
      <c r="D11" s="14" t="s">
        <v>19</v>
      </c>
      <c r="E11" s="15" t="s">
        <v>20</v>
      </c>
      <c r="F11" s="16">
        <v>4</v>
      </c>
      <c r="G11" s="17">
        <v>1</v>
      </c>
      <c r="H11" s="18"/>
      <c r="I11" s="13">
        <f t="shared" si="0"/>
        <v>0</v>
      </c>
    </row>
    <row r="12" spans="3:9" ht="13.5">
      <c r="C12" s="58"/>
      <c r="D12" s="14" t="s">
        <v>21</v>
      </c>
      <c r="E12" s="15" t="s">
        <v>22</v>
      </c>
      <c r="F12" s="16">
        <v>2</v>
      </c>
      <c r="G12" s="17">
        <v>2</v>
      </c>
      <c r="H12" s="18"/>
      <c r="I12" s="13">
        <f t="shared" si="0"/>
        <v>0</v>
      </c>
    </row>
    <row r="13" spans="3:9" ht="13.5">
      <c r="C13" s="58"/>
      <c r="D13" s="14" t="s">
        <v>23</v>
      </c>
      <c r="E13" s="15" t="s">
        <v>24</v>
      </c>
      <c r="F13" s="16">
        <v>4</v>
      </c>
      <c r="G13" s="17">
        <v>2</v>
      </c>
      <c r="H13" s="18"/>
      <c r="I13" s="13">
        <f t="shared" si="0"/>
        <v>0</v>
      </c>
    </row>
    <row r="14" spans="3:9" ht="13.5">
      <c r="C14" s="58"/>
      <c r="D14" s="14" t="s">
        <v>25</v>
      </c>
      <c r="E14" s="15" t="s">
        <v>24</v>
      </c>
      <c r="F14" s="16">
        <v>4</v>
      </c>
      <c r="G14" s="17">
        <v>2</v>
      </c>
      <c r="H14" s="18"/>
      <c r="I14" s="13">
        <f t="shared" si="0"/>
        <v>0</v>
      </c>
    </row>
    <row r="15" spans="3:9" ht="13.5">
      <c r="C15" s="58"/>
      <c r="D15" s="14" t="s">
        <v>26</v>
      </c>
      <c r="E15" s="15" t="s">
        <v>24</v>
      </c>
      <c r="F15" s="16">
        <v>2</v>
      </c>
      <c r="G15" s="17">
        <v>4</v>
      </c>
      <c r="H15" s="18"/>
      <c r="I15" s="13">
        <f t="shared" si="0"/>
        <v>0</v>
      </c>
    </row>
    <row r="16" spans="3:9" ht="13.5">
      <c r="C16" s="58"/>
      <c r="D16" s="14" t="s">
        <v>27</v>
      </c>
      <c r="E16" s="15" t="s">
        <v>24</v>
      </c>
      <c r="F16" s="16">
        <v>1</v>
      </c>
      <c r="G16" s="17">
        <v>2</v>
      </c>
      <c r="H16" s="18"/>
      <c r="I16" s="13">
        <f t="shared" si="0"/>
        <v>0</v>
      </c>
    </row>
    <row r="17" spans="3:9" ht="13.5">
      <c r="C17" s="58"/>
      <c r="D17" s="14" t="s">
        <v>28</v>
      </c>
      <c r="E17" s="15" t="s">
        <v>24</v>
      </c>
      <c r="F17" s="16">
        <v>2</v>
      </c>
      <c r="G17" s="17">
        <v>6</v>
      </c>
      <c r="H17" s="18"/>
      <c r="I17" s="13">
        <f t="shared" si="0"/>
        <v>0</v>
      </c>
    </row>
    <row r="18" spans="3:9" ht="13.5">
      <c r="C18" s="58"/>
      <c r="D18" s="14" t="s">
        <v>29</v>
      </c>
      <c r="E18" s="15" t="s">
        <v>24</v>
      </c>
      <c r="F18" s="16">
        <v>1</v>
      </c>
      <c r="G18" s="17">
        <v>3</v>
      </c>
      <c r="H18" s="18"/>
      <c r="I18" s="13">
        <f t="shared" si="0"/>
        <v>0</v>
      </c>
    </row>
    <row r="19" spans="3:9" ht="27">
      <c r="C19" s="58"/>
      <c r="D19" s="14" t="s">
        <v>30</v>
      </c>
      <c r="E19" s="15" t="s">
        <v>31</v>
      </c>
      <c r="F19" s="16">
        <v>2</v>
      </c>
      <c r="G19" s="17">
        <v>3</v>
      </c>
      <c r="H19" s="18"/>
      <c r="I19" s="13">
        <f t="shared" si="0"/>
        <v>0</v>
      </c>
    </row>
    <row r="20" spans="3:9" ht="27">
      <c r="C20" s="58"/>
      <c r="D20" s="14" t="s">
        <v>32</v>
      </c>
      <c r="E20" s="15" t="s">
        <v>31</v>
      </c>
      <c r="F20" s="16">
        <v>2</v>
      </c>
      <c r="G20" s="17">
        <v>3</v>
      </c>
      <c r="H20" s="18"/>
      <c r="I20" s="13">
        <f t="shared" si="0"/>
        <v>0</v>
      </c>
    </row>
    <row r="21" spans="3:9" ht="27">
      <c r="C21" s="58"/>
      <c r="D21" s="19" t="s">
        <v>33</v>
      </c>
      <c r="E21" s="20" t="s">
        <v>34</v>
      </c>
      <c r="F21" s="21">
        <v>4</v>
      </c>
      <c r="G21" s="22">
        <v>1</v>
      </c>
      <c r="H21" s="23"/>
      <c r="I21" s="24">
        <f t="shared" si="0"/>
        <v>0</v>
      </c>
    </row>
    <row r="22" spans="3:9" ht="13.5">
      <c r="C22" s="25"/>
      <c r="D22" s="26" t="s">
        <v>35</v>
      </c>
      <c r="E22" s="27" t="s">
        <v>17</v>
      </c>
      <c r="F22" s="28">
        <v>2</v>
      </c>
      <c r="G22" s="29">
        <v>3</v>
      </c>
      <c r="H22" s="30"/>
      <c r="I22" s="31">
        <f t="shared" si="0"/>
        <v>0</v>
      </c>
    </row>
    <row r="23" spans="3:9" ht="15" customHeight="1">
      <c r="C23" s="64" t="s">
        <v>36</v>
      </c>
      <c r="D23" s="8" t="s">
        <v>37</v>
      </c>
      <c r="E23" s="9" t="s">
        <v>17</v>
      </c>
      <c r="F23" s="10">
        <v>1</v>
      </c>
      <c r="G23" s="11">
        <v>8</v>
      </c>
      <c r="H23" s="18"/>
      <c r="I23" s="13">
        <f t="shared" si="0"/>
        <v>0</v>
      </c>
    </row>
    <row r="24" spans="3:9" ht="13.5">
      <c r="C24" s="64"/>
      <c r="D24" s="14" t="s">
        <v>38</v>
      </c>
      <c r="E24" s="15" t="s">
        <v>17</v>
      </c>
      <c r="F24" s="16">
        <v>1</v>
      </c>
      <c r="G24" s="17">
        <v>4</v>
      </c>
      <c r="H24" s="18"/>
      <c r="I24" s="13">
        <f t="shared" si="0"/>
        <v>0</v>
      </c>
    </row>
    <row r="25" spans="3:9" ht="27">
      <c r="C25" s="64"/>
      <c r="D25" s="14" t="s">
        <v>39</v>
      </c>
      <c r="E25" s="15" t="s">
        <v>40</v>
      </c>
      <c r="F25" s="16">
        <v>1</v>
      </c>
      <c r="G25" s="17">
        <v>2</v>
      </c>
      <c r="H25" s="18"/>
      <c r="I25" s="13">
        <f t="shared" si="0"/>
        <v>0</v>
      </c>
    </row>
    <row r="26" spans="3:9" ht="27">
      <c r="C26" s="64"/>
      <c r="D26" s="32" t="s">
        <v>41</v>
      </c>
      <c r="E26" s="33" t="s">
        <v>40</v>
      </c>
      <c r="F26" s="34">
        <v>2</v>
      </c>
      <c r="G26" s="35">
        <v>1</v>
      </c>
      <c r="H26" s="36"/>
      <c r="I26" s="37">
        <f t="shared" si="0"/>
        <v>0</v>
      </c>
    </row>
    <row r="27" spans="3:9" ht="28.5" customHeight="1">
      <c r="C27" s="58" t="s">
        <v>42</v>
      </c>
      <c r="D27" s="8" t="s">
        <v>43</v>
      </c>
      <c r="E27" s="9" t="s">
        <v>20</v>
      </c>
      <c r="F27" s="10">
        <v>12</v>
      </c>
      <c r="G27" s="11">
        <v>2</v>
      </c>
      <c r="H27" s="12"/>
      <c r="I27" s="31">
        <f t="shared" si="0"/>
        <v>0</v>
      </c>
    </row>
    <row r="28" spans="3:9" ht="13.5">
      <c r="C28" s="58"/>
      <c r="D28" s="14" t="s">
        <v>44</v>
      </c>
      <c r="E28" s="15" t="s">
        <v>17</v>
      </c>
      <c r="F28" s="16">
        <v>1</v>
      </c>
      <c r="G28" s="17">
        <v>8</v>
      </c>
      <c r="H28" s="18"/>
      <c r="I28" s="13">
        <f t="shared" si="0"/>
        <v>0</v>
      </c>
    </row>
    <row r="29" spans="3:9" ht="13.5">
      <c r="C29" s="58"/>
      <c r="D29" s="14" t="s">
        <v>45</v>
      </c>
      <c r="E29" s="15" t="s">
        <v>17</v>
      </c>
      <c r="F29" s="16">
        <v>1</v>
      </c>
      <c r="G29" s="17">
        <v>4</v>
      </c>
      <c r="H29" s="18"/>
      <c r="I29" s="13">
        <f t="shared" si="0"/>
        <v>0</v>
      </c>
    </row>
    <row r="30" spans="3:9" ht="18.75" customHeight="1">
      <c r="C30" s="58"/>
      <c r="D30" s="19" t="s">
        <v>46</v>
      </c>
      <c r="E30" s="20" t="s">
        <v>17</v>
      </c>
      <c r="F30" s="21">
        <v>2</v>
      </c>
      <c r="G30" s="22">
        <v>2</v>
      </c>
      <c r="H30" s="23"/>
      <c r="I30" s="37">
        <f t="shared" si="0"/>
        <v>0</v>
      </c>
    </row>
    <row r="31" spans="3:9" ht="20.25" customHeight="1">
      <c r="C31" s="57" t="s">
        <v>47</v>
      </c>
      <c r="D31" s="38" t="s">
        <v>48</v>
      </c>
      <c r="E31" s="27" t="s">
        <v>49</v>
      </c>
      <c r="F31" s="28">
        <v>1</v>
      </c>
      <c r="G31" s="29">
        <v>8</v>
      </c>
      <c r="H31" s="30"/>
      <c r="I31" s="13">
        <f t="shared" si="0"/>
        <v>0</v>
      </c>
    </row>
    <row r="32" spans="3:9" ht="13.5">
      <c r="C32" s="57"/>
      <c r="D32" s="39" t="s">
        <v>50</v>
      </c>
      <c r="E32" s="15" t="s">
        <v>51</v>
      </c>
      <c r="F32" s="16">
        <v>1</v>
      </c>
      <c r="G32" s="17">
        <v>2</v>
      </c>
      <c r="H32" s="18"/>
      <c r="I32" s="13">
        <f t="shared" si="0"/>
        <v>0</v>
      </c>
    </row>
    <row r="33" spans="3:9" ht="13.5">
      <c r="C33" s="57"/>
      <c r="D33" s="39" t="s">
        <v>52</v>
      </c>
      <c r="E33" s="15" t="s">
        <v>53</v>
      </c>
      <c r="F33" s="16">
        <v>2</v>
      </c>
      <c r="G33" s="17">
        <v>2</v>
      </c>
      <c r="H33" s="18"/>
      <c r="I33" s="13">
        <f t="shared" si="0"/>
        <v>0</v>
      </c>
    </row>
    <row r="34" spans="3:9" ht="13.5">
      <c r="C34" s="57"/>
      <c r="D34" s="14" t="s">
        <v>54</v>
      </c>
      <c r="E34" s="15" t="s">
        <v>55</v>
      </c>
      <c r="F34" s="16">
        <v>1</v>
      </c>
      <c r="G34" s="17">
        <v>2</v>
      </c>
      <c r="H34" s="18"/>
      <c r="I34" s="13">
        <f t="shared" si="0"/>
        <v>0</v>
      </c>
    </row>
    <row r="35" spans="3:9" ht="13.5">
      <c r="C35" s="57"/>
      <c r="D35" s="32" t="s">
        <v>56</v>
      </c>
      <c r="E35" s="34" t="s">
        <v>55</v>
      </c>
      <c r="F35" s="34">
        <v>1</v>
      </c>
      <c r="G35" s="35">
        <v>2</v>
      </c>
      <c r="H35" s="40"/>
      <c r="I35" s="24">
        <f t="shared" si="0"/>
        <v>0</v>
      </c>
    </row>
    <row r="36" spans="3:9" ht="15" customHeight="1">
      <c r="C36" s="41"/>
      <c r="D36" s="42" t="s">
        <v>57</v>
      </c>
      <c r="E36" s="43" t="s">
        <v>58</v>
      </c>
      <c r="F36" s="44">
        <v>1</v>
      </c>
      <c r="G36" s="45">
        <v>40</v>
      </c>
      <c r="H36" s="46"/>
      <c r="I36" s="31">
        <f t="shared" si="0"/>
        <v>0</v>
      </c>
    </row>
    <row r="37" spans="3:9" ht="27">
      <c r="C37" s="47" t="s">
        <v>59</v>
      </c>
      <c r="D37" s="48" t="s">
        <v>60</v>
      </c>
      <c r="E37" s="15" t="s">
        <v>58</v>
      </c>
      <c r="F37" s="16">
        <v>1</v>
      </c>
      <c r="G37" s="17">
        <v>40</v>
      </c>
      <c r="H37" s="18"/>
      <c r="I37" s="13">
        <f t="shared" si="0"/>
        <v>0</v>
      </c>
    </row>
    <row r="38" spans="3:9" ht="15" customHeight="1">
      <c r="C38" s="49"/>
      <c r="D38" s="48" t="s">
        <v>61</v>
      </c>
      <c r="E38" s="15" t="s">
        <v>58</v>
      </c>
      <c r="F38" s="16">
        <v>1</v>
      </c>
      <c r="G38" s="17">
        <v>30</v>
      </c>
      <c r="H38" s="18"/>
      <c r="I38" s="13">
        <f t="shared" si="0"/>
        <v>0</v>
      </c>
    </row>
    <row r="39" spans="3:9" ht="20.25" customHeight="1">
      <c r="C39" s="58" t="s">
        <v>62</v>
      </c>
      <c r="D39" s="8" t="s">
        <v>63</v>
      </c>
      <c r="E39" s="9" t="s">
        <v>22</v>
      </c>
      <c r="F39" s="10">
        <v>1</v>
      </c>
      <c r="G39" s="11">
        <v>4</v>
      </c>
      <c r="H39" s="12"/>
      <c r="I39" s="13">
        <f t="shared" si="0"/>
        <v>0</v>
      </c>
    </row>
    <row r="40" spans="3:9" ht="24" customHeight="1">
      <c r="C40" s="58"/>
      <c r="D40" s="14" t="s">
        <v>64</v>
      </c>
      <c r="E40" s="15" t="s">
        <v>22</v>
      </c>
      <c r="F40" s="16">
        <v>1</v>
      </c>
      <c r="G40" s="17">
        <v>4</v>
      </c>
      <c r="H40" s="18"/>
      <c r="I40" s="13">
        <f t="shared" si="0"/>
        <v>0</v>
      </c>
    </row>
    <row r="41" spans="3:9" ht="21.75" customHeight="1">
      <c r="C41" s="58"/>
      <c r="D41" s="19" t="s">
        <v>65</v>
      </c>
      <c r="E41" s="20" t="s">
        <v>22</v>
      </c>
      <c r="F41" s="21">
        <v>1</v>
      </c>
      <c r="G41" s="22">
        <v>4</v>
      </c>
      <c r="H41" s="23"/>
      <c r="I41" s="37">
        <f t="shared" si="0"/>
        <v>0</v>
      </c>
    </row>
    <row r="42" spans="3:9" ht="51.75" customHeight="1">
      <c r="C42" s="59" t="s">
        <v>66</v>
      </c>
      <c r="D42" s="26" t="s">
        <v>67</v>
      </c>
      <c r="E42" s="27" t="s">
        <v>68</v>
      </c>
      <c r="F42" s="28">
        <v>1</v>
      </c>
      <c r="G42" s="29">
        <v>4</v>
      </c>
      <c r="H42" s="30"/>
      <c r="I42" s="13">
        <f t="shared" si="0"/>
        <v>0</v>
      </c>
    </row>
    <row r="43" spans="3:9" ht="27">
      <c r="C43" s="59"/>
      <c r="D43" s="14" t="s">
        <v>69</v>
      </c>
      <c r="E43" s="15" t="s">
        <v>70</v>
      </c>
      <c r="F43" s="16">
        <v>2</v>
      </c>
      <c r="G43" s="17">
        <v>2</v>
      </c>
      <c r="H43" s="18"/>
      <c r="I43" s="13">
        <f t="shared" si="0"/>
        <v>0</v>
      </c>
    </row>
    <row r="44" spans="3:9" ht="25.5" customHeight="1">
      <c r="C44" s="59"/>
      <c r="D44" s="50" t="s">
        <v>71</v>
      </c>
      <c r="E44" s="15" t="s">
        <v>70</v>
      </c>
      <c r="F44" s="16">
        <v>1</v>
      </c>
      <c r="G44" s="17">
        <v>2</v>
      </c>
      <c r="H44" s="18"/>
      <c r="I44" s="13">
        <f t="shared" si="0"/>
        <v>0</v>
      </c>
    </row>
    <row r="45" spans="3:9" ht="27">
      <c r="C45" s="59"/>
      <c r="D45" s="14" t="s">
        <v>72</v>
      </c>
      <c r="E45" s="15" t="s">
        <v>31</v>
      </c>
      <c r="F45" s="16">
        <v>1</v>
      </c>
      <c r="G45" s="17">
        <v>2</v>
      </c>
      <c r="H45" s="18"/>
      <c r="I45" s="13">
        <f t="shared" si="0"/>
        <v>0</v>
      </c>
    </row>
    <row r="46" spans="3:9" ht="27">
      <c r="C46" s="59"/>
      <c r="D46" s="32" t="s">
        <v>73</v>
      </c>
      <c r="E46" s="33" t="s">
        <v>31</v>
      </c>
      <c r="F46" s="34">
        <v>2</v>
      </c>
      <c r="G46" s="35">
        <v>2</v>
      </c>
      <c r="H46" s="36"/>
      <c r="I46" s="13">
        <f t="shared" si="0"/>
        <v>0</v>
      </c>
    </row>
    <row r="47" spans="3:9" ht="20.25" customHeight="1">
      <c r="C47" s="60" t="s">
        <v>74</v>
      </c>
      <c r="D47" s="60"/>
      <c r="E47" s="60"/>
      <c r="F47" s="60"/>
      <c r="G47" s="60"/>
      <c r="H47" s="60"/>
      <c r="I47" s="51">
        <f>SUM(I6:I46)</f>
        <v>0</v>
      </c>
    </row>
    <row r="48" spans="3:9" ht="18.75">
      <c r="C48" s="52"/>
      <c r="D48" s="52"/>
      <c r="E48" s="52"/>
      <c r="F48" s="52"/>
      <c r="G48" s="52"/>
      <c r="H48" s="52"/>
      <c r="I48" s="53"/>
    </row>
    <row r="49" spans="3:9" ht="19.5" customHeight="1">
      <c r="C49" s="52"/>
      <c r="D49" s="52" t="s">
        <v>75</v>
      </c>
      <c r="E49" s="61" t="s">
        <v>76</v>
      </c>
      <c r="F49" s="61"/>
      <c r="G49" s="61"/>
      <c r="H49" s="52"/>
      <c r="I49" s="53"/>
    </row>
    <row r="50" spans="3:8" ht="30" customHeight="1">
      <c r="C50" s="54"/>
      <c r="D50" s="55" t="s">
        <v>77</v>
      </c>
      <c r="E50" s="62" t="s">
        <v>78</v>
      </c>
      <c r="F50" s="62"/>
      <c r="G50" s="62"/>
      <c r="H50" s="56"/>
    </row>
  </sheetData>
  <sheetProtection selectLockedCells="1" selectUnlockedCells="1"/>
  <mergeCells count="12">
    <mergeCell ref="C2:I2"/>
    <mergeCell ref="C3:I3"/>
    <mergeCell ref="C6:C21"/>
    <mergeCell ref="C23:C26"/>
    <mergeCell ref="C27:C30"/>
    <mergeCell ref="C4:I4"/>
    <mergeCell ref="C31:C35"/>
    <mergeCell ref="C39:C41"/>
    <mergeCell ref="C42:C46"/>
    <mergeCell ref="C47:H47"/>
    <mergeCell ref="E49:G49"/>
    <mergeCell ref="E50:G50"/>
  </mergeCells>
  <printOptions horizontalCentered="1" verticalCentered="1"/>
  <pageMargins left="0.5118055555555555" right="0.5118055555555555" top="0.7875" bottom="0.7875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2.8515625" style="0" customWidth="1"/>
  </cols>
  <sheetData/>
  <sheetProtection selectLockedCells="1" selectUnlockedCells="1"/>
  <printOptions horizontalCentered="1" vertic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2.8515625" style="0" customWidth="1"/>
  </cols>
  <sheetData/>
  <sheetProtection selectLockedCells="1" selectUnlockedCells="1"/>
  <printOptions horizontalCentered="1" vertic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Ádria Assunção</dc:creator>
  <cp:keywords/>
  <dc:description/>
  <cp:lastModifiedBy>Alessandro da Costa</cp:lastModifiedBy>
  <dcterms:created xsi:type="dcterms:W3CDTF">2019-12-02T18:39:13Z</dcterms:created>
  <dcterms:modified xsi:type="dcterms:W3CDTF">2021-09-23T13:39:25Z</dcterms:modified>
  <cp:category/>
  <cp:version/>
  <cp:contentType/>
  <cp:contentStatus/>
</cp:coreProperties>
</file>